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0139243/Desktop/HK2_story/eLife 3rd submission/source data/"/>
    </mc:Choice>
  </mc:AlternateContent>
  <xr:revisionPtr revIDLastSave="0" documentId="8_{467C989B-3B98-7A46-B30A-3BDDBBC5C61D}" xr6:coauthVersionLast="47" xr6:coauthVersionMax="47" xr10:uidLastSave="{00000000-0000-0000-0000-000000000000}"/>
  <bookViews>
    <workbookView xWindow="13180" yWindow="7400" windowWidth="26440" windowHeight="15440" xr2:uid="{87258218-D904-784E-83BE-4B2B8C8FA65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1" l="1"/>
</calcChain>
</file>

<file path=xl/sharedStrings.xml><?xml version="1.0" encoding="utf-8"?>
<sst xmlns="http://schemas.openxmlformats.org/spreadsheetml/2006/main" count="48" uniqueCount="33">
  <si>
    <t>Figure 4A</t>
  </si>
  <si>
    <t>fasted control</t>
  </si>
  <si>
    <t>refed control</t>
  </si>
  <si>
    <t>fasted AdHk2KO</t>
  </si>
  <si>
    <t>fed AdHk2KO</t>
  </si>
  <si>
    <t>fold change</t>
  </si>
  <si>
    <t>HK2</t>
  </si>
  <si>
    <t>AKT-pS473</t>
  </si>
  <si>
    <t>AKT-pT308</t>
  </si>
  <si>
    <t>PRAS40-p267</t>
  </si>
  <si>
    <t>Figure 4B</t>
  </si>
  <si>
    <t>control</t>
  </si>
  <si>
    <t>KO</t>
  </si>
  <si>
    <t>G6P</t>
  </si>
  <si>
    <t>F6P</t>
  </si>
  <si>
    <t>F1,6P</t>
  </si>
  <si>
    <t>DHAP</t>
  </si>
  <si>
    <t>3PG</t>
  </si>
  <si>
    <t>2PG</t>
  </si>
  <si>
    <t>S7P</t>
  </si>
  <si>
    <t>pyruvate</t>
  </si>
  <si>
    <t>acetyl-CoA</t>
  </si>
  <si>
    <t>Figure 4C</t>
  </si>
  <si>
    <t>blood glucose (mM)</t>
  </si>
  <si>
    <t>time  (min)</t>
  </si>
  <si>
    <t>AdHk2KO</t>
  </si>
  <si>
    <t>Figure 4D</t>
  </si>
  <si>
    <t>AUC</t>
  </si>
  <si>
    <t>Figure 4E</t>
  </si>
  <si>
    <t>blood glucose (mg/dL)</t>
  </si>
  <si>
    <t>time (min)</t>
  </si>
  <si>
    <t xml:space="preserve">Figure 4F </t>
  </si>
  <si>
    <t>GIR (mg/kg/min)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</si>
</sst>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Helvetica Neue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2" fontId="3" fillId="0" borderId="1" xfId="0" applyNumberFormat="1" applyFont="1" applyBorder="1"/>
    <xf numFmtId="164" fontId="3" fillId="0" borderId="1" xfId="0" applyNumberFormat="1" applyFon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3206-B55F-9E4D-AC26-CBD981914BBD}">
  <dimension ref="A1:Z74"/>
  <sheetViews>
    <sheetView tabSelected="1" workbookViewId="0">
      <selection sqref="A1:XFD1048576"/>
    </sheetView>
  </sheetViews>
  <sheetFormatPr baseColWidth="10" defaultRowHeight="16" x14ac:dyDescent="0.2"/>
  <sheetData>
    <row r="1" spans="1:26" x14ac:dyDescent="0.2">
      <c r="A1" s="1" t="s">
        <v>0</v>
      </c>
    </row>
    <row r="2" spans="1:26" x14ac:dyDescent="0.2">
      <c r="A2" s="2"/>
      <c r="B2" s="3" t="s">
        <v>1</v>
      </c>
      <c r="C2" s="3"/>
      <c r="D2" s="3"/>
      <c r="E2" s="3"/>
      <c r="F2" s="3"/>
      <c r="G2" s="3"/>
      <c r="H2" s="3" t="s">
        <v>2</v>
      </c>
      <c r="I2" s="3"/>
      <c r="J2" s="3"/>
      <c r="K2" s="3"/>
      <c r="L2" s="3"/>
      <c r="M2" s="3"/>
      <c r="N2" s="3" t="s">
        <v>3</v>
      </c>
      <c r="O2" s="3"/>
      <c r="P2" s="3"/>
      <c r="Q2" s="3"/>
      <c r="R2" s="3"/>
      <c r="S2" s="3"/>
      <c r="T2" s="3" t="s">
        <v>4</v>
      </c>
      <c r="U2" s="3"/>
      <c r="V2" s="3"/>
      <c r="W2" s="3"/>
      <c r="X2" s="3"/>
      <c r="Y2" s="3"/>
      <c r="Z2" t="s">
        <v>5</v>
      </c>
    </row>
    <row r="3" spans="1:26" x14ac:dyDescent="0.2">
      <c r="A3" s="4" t="s">
        <v>6</v>
      </c>
      <c r="B3" s="5">
        <v>1.2663733800000001</v>
      </c>
      <c r="C3" s="5">
        <v>1.3033561499999999</v>
      </c>
      <c r="D3" s="5">
        <v>0.81201853000000002</v>
      </c>
      <c r="E3" s="5">
        <v>0.89312532</v>
      </c>
      <c r="F3" s="5">
        <v>0.77276244999999999</v>
      </c>
      <c r="G3" s="5">
        <v>0.87870930999999997</v>
      </c>
      <c r="H3" s="5">
        <v>1.27233306</v>
      </c>
      <c r="I3" s="5">
        <v>0.68027437999999996</v>
      </c>
      <c r="J3" s="5">
        <v>1.04739256</v>
      </c>
      <c r="K3" s="5">
        <v>0.88319674000000004</v>
      </c>
      <c r="L3" s="5">
        <v>1.11470699</v>
      </c>
      <c r="M3" s="5">
        <v>1.00209627</v>
      </c>
      <c r="N3" s="5">
        <v>0.13395646</v>
      </c>
      <c r="O3" s="5">
        <v>0.12460408000000001</v>
      </c>
      <c r="P3" s="5">
        <v>0.24664148</v>
      </c>
      <c r="Q3" s="5">
        <v>0.27316647999999999</v>
      </c>
      <c r="R3" s="5">
        <v>0.16216595</v>
      </c>
      <c r="S3" s="5">
        <v>0.27700995</v>
      </c>
      <c r="T3" s="5">
        <v>0.49416016000000001</v>
      </c>
      <c r="U3" s="5">
        <v>0.42144261</v>
      </c>
      <c r="V3" s="5">
        <v>0.19385930000000001</v>
      </c>
      <c r="W3" s="5">
        <v>0.25965171999999997</v>
      </c>
      <c r="X3" s="5">
        <v>0.34552732000000003</v>
      </c>
      <c r="Y3" s="5">
        <v>0.24538156</v>
      </c>
      <c r="Z3">
        <f>100-(AVERAGE(N3:Y3)/AVERAGE(B3:M3))*100</f>
        <v>73.356740621712376</v>
      </c>
    </row>
    <row r="4" spans="1:26" x14ac:dyDescent="0.2">
      <c r="A4" s="4" t="s">
        <v>7</v>
      </c>
      <c r="B4" s="5">
        <v>0.15303691999999999</v>
      </c>
      <c r="C4" s="5">
        <v>0.28402529999999998</v>
      </c>
      <c r="D4" s="5">
        <v>0.54071497999999996</v>
      </c>
      <c r="E4" s="5">
        <v>0.63370483</v>
      </c>
      <c r="F4" s="5">
        <v>0.16994539</v>
      </c>
      <c r="G4" s="5">
        <v>0.60596967000000002</v>
      </c>
      <c r="H4" s="5">
        <v>1.39740811</v>
      </c>
      <c r="I4" s="5">
        <v>0.76856226999999999</v>
      </c>
      <c r="J4" s="5">
        <v>0.83402962000000003</v>
      </c>
      <c r="K4" s="5">
        <v>1.10362447</v>
      </c>
      <c r="L4" s="5">
        <v>0.88301779000000002</v>
      </c>
      <c r="M4" s="5">
        <v>1.01335774</v>
      </c>
      <c r="N4" s="5">
        <v>0.21835447999999999</v>
      </c>
      <c r="O4" s="5">
        <v>0.15977448</v>
      </c>
      <c r="P4" s="5">
        <v>0.34743199000000002</v>
      </c>
      <c r="Q4" s="5">
        <v>0.51232613000000005</v>
      </c>
      <c r="R4" s="5">
        <v>0.33905173999999999</v>
      </c>
      <c r="S4" s="5">
        <v>0.62224944000000004</v>
      </c>
      <c r="T4" s="5">
        <v>0.75062695999999995</v>
      </c>
      <c r="U4" s="5">
        <v>1.46561838</v>
      </c>
      <c r="V4" s="5">
        <v>0.59452450999999995</v>
      </c>
      <c r="W4" s="5">
        <v>1.2796644800000001</v>
      </c>
      <c r="X4" s="5">
        <v>1.4589353899999999</v>
      </c>
      <c r="Y4" s="5">
        <v>1.17007251</v>
      </c>
    </row>
    <row r="5" spans="1:26" x14ac:dyDescent="0.2">
      <c r="A5" s="4" t="s">
        <v>8</v>
      </c>
      <c r="B5" s="5">
        <v>0.21077028</v>
      </c>
      <c r="C5" s="5">
        <v>0.26009631999999999</v>
      </c>
      <c r="D5" s="5">
        <v>0.31470579999999998</v>
      </c>
      <c r="E5" s="5">
        <v>0.37823609000000002</v>
      </c>
      <c r="F5" s="5">
        <v>0.30297565999999998</v>
      </c>
      <c r="G5" s="5">
        <v>0.58659066000000004</v>
      </c>
      <c r="H5" s="5">
        <v>1.6963413000000001</v>
      </c>
      <c r="I5" s="5">
        <v>0.72082301999999998</v>
      </c>
      <c r="J5" s="5">
        <v>0.58283567999999997</v>
      </c>
      <c r="K5" s="5">
        <v>1.0437637900000001</v>
      </c>
      <c r="L5" s="5">
        <v>0.82376112999999995</v>
      </c>
      <c r="M5" s="5">
        <v>1.1324750800000001</v>
      </c>
      <c r="N5" s="5">
        <v>0.19322926000000001</v>
      </c>
      <c r="O5" s="5">
        <v>0.16093766000000001</v>
      </c>
      <c r="P5" s="5">
        <v>0.20052276999999999</v>
      </c>
      <c r="Q5" s="5">
        <v>0.5699052</v>
      </c>
      <c r="R5" s="5">
        <v>0.28751729999999998</v>
      </c>
      <c r="S5" s="5">
        <v>0.25125992000000003</v>
      </c>
      <c r="T5" s="5">
        <v>0.75656389999999996</v>
      </c>
      <c r="U5" s="5">
        <v>0.90848123000000003</v>
      </c>
      <c r="V5" s="5">
        <v>0.25829693999999997</v>
      </c>
      <c r="W5" s="5">
        <v>0.48431235</v>
      </c>
      <c r="X5" s="5">
        <v>0.49610249000000001</v>
      </c>
      <c r="Y5" s="5">
        <v>0.67766134</v>
      </c>
    </row>
    <row r="6" spans="1:26" x14ac:dyDescent="0.2">
      <c r="A6" s="4" t="s">
        <v>9</v>
      </c>
      <c r="B6" s="5">
        <v>0.27807528999999997</v>
      </c>
      <c r="C6" s="5">
        <v>0.16626389</v>
      </c>
      <c r="D6" s="5">
        <v>0.36552069999999998</v>
      </c>
      <c r="E6" s="5">
        <v>0.71217213999999995</v>
      </c>
      <c r="F6" s="5">
        <v>0.30867831000000001</v>
      </c>
      <c r="G6" s="5">
        <v>0.64063985999999995</v>
      </c>
      <c r="H6" s="5">
        <v>1.3646851200000001</v>
      </c>
      <c r="I6" s="5">
        <v>0.65618235000000003</v>
      </c>
      <c r="J6" s="5">
        <v>0.97913251999999995</v>
      </c>
      <c r="K6" s="5">
        <v>1.00798207</v>
      </c>
      <c r="L6" s="5">
        <v>0.96111199999999997</v>
      </c>
      <c r="M6" s="5">
        <v>1.0309059300000001</v>
      </c>
      <c r="N6" s="5">
        <v>0.10199659</v>
      </c>
      <c r="O6" s="5">
        <v>4.453265E-2</v>
      </c>
      <c r="P6" s="5">
        <v>0.27282543999999997</v>
      </c>
      <c r="Q6" s="5">
        <v>0.12635664999999999</v>
      </c>
      <c r="R6" s="5">
        <v>0.33080027000000001</v>
      </c>
      <c r="S6" s="5">
        <v>0.26544548000000001</v>
      </c>
      <c r="T6" s="5">
        <v>1.31675725</v>
      </c>
      <c r="U6" s="5">
        <v>2.0638379699999998</v>
      </c>
      <c r="V6" s="5">
        <v>1.1179372000000001</v>
      </c>
      <c r="W6" s="5">
        <v>0.41538333</v>
      </c>
      <c r="X6" s="5">
        <v>0.44041428999999999</v>
      </c>
      <c r="Y6" s="5">
        <v>0.68752029000000003</v>
      </c>
    </row>
    <row r="8" spans="1:26" x14ac:dyDescent="0.2">
      <c r="A8" s="1" t="s">
        <v>10</v>
      </c>
    </row>
    <row r="9" spans="1:26" x14ac:dyDescent="0.2">
      <c r="A9" s="2"/>
      <c r="B9" s="3" t="s">
        <v>11</v>
      </c>
      <c r="C9" s="3"/>
      <c r="D9" s="3"/>
      <c r="E9" s="3"/>
      <c r="F9" s="3"/>
      <c r="G9" s="3"/>
      <c r="H9" s="3"/>
      <c r="I9" s="3"/>
      <c r="J9" s="3"/>
      <c r="K9" s="3" t="s">
        <v>12</v>
      </c>
      <c r="L9" s="3"/>
      <c r="M9" s="3"/>
      <c r="N9" s="3"/>
      <c r="O9" s="3"/>
      <c r="P9" s="3"/>
      <c r="Q9" s="3"/>
      <c r="R9" s="3"/>
      <c r="S9" s="3"/>
      <c r="T9" s="3"/>
    </row>
    <row r="10" spans="1:26" x14ac:dyDescent="0.2">
      <c r="A10" s="4" t="s">
        <v>13</v>
      </c>
      <c r="B10" s="5">
        <v>0.5834684</v>
      </c>
      <c r="C10" s="5">
        <v>2.0129659599999998</v>
      </c>
      <c r="D10" s="5">
        <v>0.55429497999999999</v>
      </c>
      <c r="E10" s="5">
        <v>1.05024311</v>
      </c>
      <c r="F10" s="5">
        <v>0.94813614000000002</v>
      </c>
      <c r="G10" s="5">
        <v>1.1523500799999999</v>
      </c>
      <c r="H10" s="5">
        <v>1.05024311</v>
      </c>
      <c r="I10" s="5">
        <v>0.65640193999999996</v>
      </c>
      <c r="J10" s="5">
        <v>0.99189627000000002</v>
      </c>
      <c r="K10" s="5">
        <v>0.52512155999999999</v>
      </c>
      <c r="L10" s="5">
        <v>0.96272285000000002</v>
      </c>
      <c r="M10" s="5">
        <v>0.59805511</v>
      </c>
      <c r="N10" s="5">
        <v>0.49594813999999998</v>
      </c>
      <c r="O10" s="5">
        <v>1.2544570500000001</v>
      </c>
      <c r="P10" s="5">
        <v>0.78768232999999999</v>
      </c>
      <c r="Q10" s="5">
        <v>0.81685574999999999</v>
      </c>
      <c r="R10" s="5">
        <v>0.48136142999999998</v>
      </c>
      <c r="S10" s="5">
        <v>0.59805511</v>
      </c>
      <c r="T10" s="5">
        <v>0.81685574999999999</v>
      </c>
    </row>
    <row r="11" spans="1:26" x14ac:dyDescent="0.2">
      <c r="A11" s="4" t="s">
        <v>14</v>
      </c>
      <c r="B11" s="5">
        <v>0.43544398000000001</v>
      </c>
      <c r="C11" s="5">
        <v>2.05073317</v>
      </c>
      <c r="D11" s="5">
        <v>0.6883399</v>
      </c>
      <c r="E11" s="5">
        <v>0.99749018</v>
      </c>
      <c r="F11" s="5">
        <v>0.89381339999999998</v>
      </c>
      <c r="G11" s="5">
        <v>1.2974963100000001</v>
      </c>
      <c r="H11" s="5">
        <v>1.16416889</v>
      </c>
      <c r="I11" s="5">
        <v>0.49844978000000001</v>
      </c>
      <c r="J11" s="5">
        <v>0.97406440000000005</v>
      </c>
      <c r="K11" s="5">
        <v>0.53349891000000005</v>
      </c>
      <c r="L11" s="5">
        <v>0.86090180999999999</v>
      </c>
      <c r="M11" s="5">
        <v>0.60827633999999997</v>
      </c>
      <c r="N11" s="5">
        <v>0.52726112000000003</v>
      </c>
      <c r="O11" s="5">
        <v>0.92844258999999996</v>
      </c>
      <c r="P11" s="5">
        <v>0.77801474999999998</v>
      </c>
      <c r="Q11" s="5">
        <v>0.81915437000000002</v>
      </c>
      <c r="R11" s="5">
        <v>0.42126817999999999</v>
      </c>
      <c r="S11" s="5">
        <v>0.56976916</v>
      </c>
      <c r="T11" s="5">
        <v>0.87440105999999995</v>
      </c>
    </row>
    <row r="12" spans="1:26" x14ac:dyDescent="0.2">
      <c r="A12" s="4" t="s">
        <v>15</v>
      </c>
      <c r="B12" s="5">
        <v>0.95452800000000004</v>
      </c>
      <c r="C12" s="5">
        <v>1.47210643</v>
      </c>
      <c r="D12" s="5">
        <v>0.57850036999999999</v>
      </c>
      <c r="E12" s="5">
        <v>0.47768557</v>
      </c>
      <c r="F12" s="5">
        <v>0.54191911999999998</v>
      </c>
      <c r="G12" s="5">
        <v>2.1496345400000001</v>
      </c>
      <c r="H12" s="5">
        <v>1.4682623299999999</v>
      </c>
      <c r="I12" s="5">
        <v>0.59390385999999995</v>
      </c>
      <c r="J12" s="5">
        <v>0.76345978000000003</v>
      </c>
      <c r="K12" s="5">
        <v>0.53220429999999996</v>
      </c>
      <c r="L12" s="5">
        <v>0.88194539999999999</v>
      </c>
      <c r="M12" s="5">
        <v>0.70387991000000005</v>
      </c>
      <c r="N12" s="5">
        <v>0.49085467999999999</v>
      </c>
      <c r="O12" s="5">
        <v>0.99766703999999995</v>
      </c>
      <c r="P12" s="5">
        <v>0.99901883999999996</v>
      </c>
      <c r="Q12" s="5">
        <v>1.02862959</v>
      </c>
      <c r="R12" s="5">
        <v>0.67241116000000001</v>
      </c>
      <c r="S12" s="5">
        <v>0.66520140000000005</v>
      </c>
      <c r="T12" s="5">
        <v>0.58207913</v>
      </c>
    </row>
    <row r="13" spans="1:26" x14ac:dyDescent="0.2">
      <c r="A13" s="4" t="s">
        <v>16</v>
      </c>
      <c r="B13" s="5">
        <v>0.79165213999999995</v>
      </c>
      <c r="C13" s="5">
        <v>2.0561777000000001</v>
      </c>
      <c r="D13" s="5">
        <v>0.59450703000000005</v>
      </c>
      <c r="E13" s="5">
        <v>0.55779215999999998</v>
      </c>
      <c r="F13" s="5">
        <v>0.47618965000000002</v>
      </c>
      <c r="G13" s="5">
        <v>1.86075846</v>
      </c>
      <c r="H13" s="5">
        <v>1.26092509</v>
      </c>
      <c r="I13" s="5">
        <v>0.49269406999999998</v>
      </c>
      <c r="J13" s="5">
        <v>0.90930370000000005</v>
      </c>
      <c r="K13" s="5">
        <v>0.61198664999999997</v>
      </c>
      <c r="L13" s="5">
        <v>0.94819808999999999</v>
      </c>
      <c r="M13" s="5">
        <v>0.67863890000000004</v>
      </c>
      <c r="N13" s="5">
        <v>0.75078248000000003</v>
      </c>
      <c r="O13" s="5">
        <v>1.4492156</v>
      </c>
      <c r="P13" s="5">
        <v>0.87063888</v>
      </c>
      <c r="Q13" s="5">
        <v>0.94421460000000002</v>
      </c>
      <c r="R13" s="5">
        <v>0.62356409000000002</v>
      </c>
      <c r="S13" s="5">
        <v>0.81144797000000002</v>
      </c>
      <c r="T13" s="5">
        <v>0.53606803000000003</v>
      </c>
    </row>
    <row r="14" spans="1:26" x14ac:dyDescent="0.2">
      <c r="A14" s="4" t="s">
        <v>17</v>
      </c>
      <c r="B14" s="5">
        <v>0.98141263999999995</v>
      </c>
      <c r="C14" s="5">
        <v>0.92230482999999996</v>
      </c>
      <c r="D14" s="5">
        <v>1.3282527900000001</v>
      </c>
      <c r="E14" s="5">
        <v>0.7070632</v>
      </c>
      <c r="F14" s="5">
        <v>0.70483271000000003</v>
      </c>
      <c r="G14" s="5">
        <v>1.2535316000000001</v>
      </c>
      <c r="H14" s="5">
        <v>1.5613382899999999</v>
      </c>
      <c r="I14" s="5">
        <v>0.66245352999999996</v>
      </c>
      <c r="J14" s="5">
        <v>0.87881041000000004</v>
      </c>
      <c r="K14" s="5">
        <v>0.64795539000000002</v>
      </c>
      <c r="L14" s="5">
        <v>0.95241635999999996</v>
      </c>
      <c r="M14" s="5">
        <v>1.2423791799999999</v>
      </c>
      <c r="N14" s="5">
        <v>0.97026022000000001</v>
      </c>
      <c r="O14" s="5">
        <v>0.66914498</v>
      </c>
      <c r="P14" s="5">
        <v>0.63122677000000005</v>
      </c>
      <c r="Q14" s="5">
        <v>0.61003717000000002</v>
      </c>
      <c r="R14" s="5">
        <v>0.95241635999999996</v>
      </c>
      <c r="S14" s="5">
        <v>0.55092936999999997</v>
      </c>
      <c r="T14" s="5">
        <v>0.60334571999999997</v>
      </c>
    </row>
    <row r="15" spans="1:26" x14ac:dyDescent="0.2">
      <c r="A15" s="4" t="s">
        <v>18</v>
      </c>
      <c r="B15" s="5">
        <v>0.85324805999999997</v>
      </c>
      <c r="C15" s="5">
        <v>1.00168294</v>
      </c>
      <c r="D15" s="5">
        <v>1.0622685999999999</v>
      </c>
      <c r="E15" s="5">
        <v>0.78458432</v>
      </c>
      <c r="F15" s="5">
        <v>1.01279031</v>
      </c>
      <c r="G15" s="5">
        <v>1.19353753</v>
      </c>
      <c r="H15" s="5">
        <v>1.4631437199999999</v>
      </c>
      <c r="I15" s="5">
        <v>0.68360821000000005</v>
      </c>
      <c r="J15" s="5">
        <v>0.94513632000000003</v>
      </c>
      <c r="K15" s="5">
        <v>0.66543251000000003</v>
      </c>
      <c r="L15" s="5">
        <v>1.0471221799999999</v>
      </c>
      <c r="M15" s="5">
        <v>1.2753281700000001</v>
      </c>
      <c r="N15" s="5">
        <v>1.1894984900000001</v>
      </c>
      <c r="O15" s="5">
        <v>1.05721979</v>
      </c>
      <c r="P15" s="5">
        <v>1.24402558</v>
      </c>
      <c r="Q15" s="5">
        <v>0.70683271999999997</v>
      </c>
      <c r="R15" s="5">
        <v>1.04813194</v>
      </c>
      <c r="S15" s="5">
        <v>0.69168629999999998</v>
      </c>
      <c r="T15" s="5">
        <v>0.95220464000000005</v>
      </c>
    </row>
    <row r="16" spans="1:26" x14ac:dyDescent="0.2">
      <c r="A16" s="4" t="s">
        <v>19</v>
      </c>
      <c r="B16" s="5">
        <v>1.0704517200000001</v>
      </c>
      <c r="C16" s="5">
        <v>1.95814339</v>
      </c>
      <c r="D16" s="5">
        <v>0.93244923000000002</v>
      </c>
      <c r="E16" s="5">
        <v>1.06299213</v>
      </c>
      <c r="F16" s="5">
        <v>1.02569416</v>
      </c>
      <c r="G16" s="5">
        <v>0.60422710000000002</v>
      </c>
      <c r="H16" s="5">
        <v>1.20845421</v>
      </c>
      <c r="I16" s="5">
        <v>0.46622461999999998</v>
      </c>
      <c r="J16" s="5">
        <v>0.67136344999999997</v>
      </c>
      <c r="K16" s="5">
        <v>0.61168670000000003</v>
      </c>
      <c r="L16" s="5">
        <v>0.61914628999999999</v>
      </c>
      <c r="M16" s="5">
        <v>0.49233320000000003</v>
      </c>
      <c r="N16" s="5">
        <v>0.84293410999999996</v>
      </c>
      <c r="O16" s="5">
        <v>0.69747203000000002</v>
      </c>
      <c r="P16" s="5">
        <v>0.61914628999999999</v>
      </c>
      <c r="Q16" s="5">
        <v>1.0406133399999999</v>
      </c>
      <c r="R16" s="5">
        <v>0.78325736000000001</v>
      </c>
      <c r="S16" s="5">
        <v>0.56692913</v>
      </c>
      <c r="T16" s="5">
        <v>0.95855780999999995</v>
      </c>
    </row>
    <row r="17" spans="1:23" x14ac:dyDescent="0.2">
      <c r="A17" s="4" t="s">
        <v>20</v>
      </c>
      <c r="B17" s="5">
        <v>0.57700375000000004</v>
      </c>
      <c r="C17" s="5">
        <v>0.95630190999999998</v>
      </c>
      <c r="D17" s="5">
        <v>1.16563013</v>
      </c>
      <c r="E17" s="5">
        <v>1.6674338500000001</v>
      </c>
      <c r="F17" s="5">
        <v>0.57282754999999996</v>
      </c>
      <c r="G17" s="5">
        <v>1.3050415900000001</v>
      </c>
      <c r="H17" s="5">
        <v>0.76881126</v>
      </c>
      <c r="I17" s="5">
        <v>0.74764368999999997</v>
      </c>
      <c r="J17" s="5">
        <v>1.2393062699999999</v>
      </c>
      <c r="K17" s="5">
        <v>0.47713027000000002</v>
      </c>
      <c r="L17" s="5">
        <v>0.61703704999999998</v>
      </c>
      <c r="M17" s="5">
        <v>0.78034247999999995</v>
      </c>
      <c r="N17" s="5">
        <v>1.1053333999999999</v>
      </c>
      <c r="O17" s="5">
        <v>0.54365494000000003</v>
      </c>
      <c r="P17" s="5">
        <v>0.54558094000000001</v>
      </c>
      <c r="Q17" s="5">
        <v>0.53365779999999996</v>
      </c>
      <c r="R17" s="5">
        <v>0.63890585</v>
      </c>
      <c r="S17" s="5">
        <v>0.35241906000000001</v>
      </c>
      <c r="T17" s="5">
        <v>0.69399372999999998</v>
      </c>
    </row>
    <row r="18" spans="1:23" x14ac:dyDescent="0.2">
      <c r="A18" s="4" t="s">
        <v>21</v>
      </c>
      <c r="B18" s="5">
        <v>0.56083793000000004</v>
      </c>
      <c r="C18" s="5">
        <v>0.62560910999999997</v>
      </c>
      <c r="D18" s="5">
        <v>0.88387791000000004</v>
      </c>
      <c r="E18" s="5">
        <v>0.98062727999999999</v>
      </c>
      <c r="F18" s="5">
        <v>0.73811466999999997</v>
      </c>
      <c r="G18" s="5">
        <v>1.0149594099999999</v>
      </c>
      <c r="H18" s="5">
        <v>1.64344541</v>
      </c>
      <c r="I18" s="5">
        <v>1.4427999300000001</v>
      </c>
      <c r="J18" s="5">
        <v>1.1097283600000001</v>
      </c>
      <c r="K18" s="5">
        <v>0.83771432000000001</v>
      </c>
      <c r="L18" s="5">
        <v>1.13650955</v>
      </c>
      <c r="M18" s="5">
        <v>2.06545888</v>
      </c>
      <c r="N18" s="5">
        <v>1.37746751</v>
      </c>
      <c r="O18" s="5">
        <v>0.84557749000000004</v>
      </c>
      <c r="P18" s="5">
        <v>0.91523602000000004</v>
      </c>
      <c r="Q18" s="5">
        <v>0.80212786999999997</v>
      </c>
      <c r="R18" s="5">
        <v>1.9046953499999999</v>
      </c>
      <c r="S18" s="5">
        <v>1.0810126099999999</v>
      </c>
      <c r="T18" s="5">
        <v>1.2643212699999999</v>
      </c>
    </row>
    <row r="20" spans="1:23" x14ac:dyDescent="0.2">
      <c r="A20" s="1" t="s">
        <v>22</v>
      </c>
    </row>
    <row r="21" spans="1:23" x14ac:dyDescent="0.2">
      <c r="A21" s="6"/>
      <c r="B21" s="7" t="s">
        <v>23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23" x14ac:dyDescent="0.2">
      <c r="A22" s="8" t="s">
        <v>24</v>
      </c>
      <c r="B22" s="7" t="s">
        <v>11</v>
      </c>
      <c r="C22" s="7"/>
      <c r="D22" s="7"/>
      <c r="E22" s="7"/>
      <c r="F22" s="7"/>
      <c r="G22" s="7"/>
      <c r="H22" s="7" t="s">
        <v>25</v>
      </c>
      <c r="I22" s="7"/>
      <c r="J22" s="7"/>
      <c r="K22" s="7"/>
      <c r="L22" s="7"/>
      <c r="M22" s="7"/>
      <c r="N22" s="7"/>
      <c r="O22" s="7"/>
      <c r="P22" s="7"/>
      <c r="Q22" s="7"/>
    </row>
    <row r="23" spans="1:23" x14ac:dyDescent="0.2">
      <c r="A23" s="9">
        <v>0</v>
      </c>
      <c r="B23" s="9">
        <v>9.9</v>
      </c>
      <c r="C23" s="9">
        <v>10.3</v>
      </c>
      <c r="D23" s="9">
        <v>7.8</v>
      </c>
      <c r="E23" s="9">
        <v>11.3</v>
      </c>
      <c r="F23" s="9">
        <v>8.8000000000000007</v>
      </c>
      <c r="G23" s="9">
        <v>8.8000000000000007</v>
      </c>
      <c r="H23" s="9">
        <v>9.9</v>
      </c>
      <c r="I23" s="9">
        <v>8.4</v>
      </c>
      <c r="J23" s="9">
        <v>9.9</v>
      </c>
      <c r="K23" s="9">
        <v>11.6</v>
      </c>
      <c r="L23" s="9">
        <v>9.6999999999999993</v>
      </c>
      <c r="M23" s="9">
        <v>8.1999999999999993</v>
      </c>
      <c r="N23" s="9">
        <v>8.8000000000000007</v>
      </c>
      <c r="O23" s="9">
        <v>7.9</v>
      </c>
      <c r="P23" s="9">
        <v>9.5</v>
      </c>
      <c r="Q23" s="9">
        <v>9.9</v>
      </c>
    </row>
    <row r="24" spans="1:23" x14ac:dyDescent="0.2">
      <c r="A24" s="9">
        <v>10</v>
      </c>
      <c r="B24" s="9">
        <v>8.4</v>
      </c>
      <c r="C24" s="9">
        <v>10</v>
      </c>
      <c r="D24" s="9">
        <v>9.1999999999999993</v>
      </c>
      <c r="E24" s="9">
        <v>8.9</v>
      </c>
      <c r="F24" s="9">
        <v>7.7</v>
      </c>
      <c r="G24" s="9">
        <v>9</v>
      </c>
      <c r="H24" s="9">
        <v>9.1999999999999993</v>
      </c>
      <c r="I24" s="9">
        <v>9.1999999999999993</v>
      </c>
      <c r="J24" s="9">
        <v>9.9</v>
      </c>
      <c r="K24" s="9">
        <v>13.7</v>
      </c>
      <c r="L24" s="9">
        <v>8.4</v>
      </c>
      <c r="M24" s="9">
        <v>8.8000000000000007</v>
      </c>
      <c r="N24" s="9">
        <v>8.3000000000000007</v>
      </c>
      <c r="O24" s="9">
        <v>8.1999999999999993</v>
      </c>
      <c r="P24" s="9">
        <v>10.5</v>
      </c>
      <c r="Q24" s="9">
        <v>11.3</v>
      </c>
    </row>
    <row r="25" spans="1:23" x14ac:dyDescent="0.2">
      <c r="A25" s="9">
        <v>20</v>
      </c>
      <c r="B25" s="9">
        <v>6.3</v>
      </c>
      <c r="C25" s="9">
        <v>5.7</v>
      </c>
      <c r="D25" s="9">
        <v>4.3</v>
      </c>
      <c r="E25" s="9">
        <v>5.2</v>
      </c>
      <c r="F25" s="9">
        <v>5.2</v>
      </c>
      <c r="G25" s="9">
        <v>5.7</v>
      </c>
      <c r="H25" s="9">
        <v>5.5</v>
      </c>
      <c r="I25" s="9">
        <v>5</v>
      </c>
      <c r="J25" s="9">
        <v>6.3</v>
      </c>
      <c r="K25" s="9">
        <v>7.5</v>
      </c>
      <c r="L25" s="9">
        <v>4.9000000000000004</v>
      </c>
      <c r="M25" s="9">
        <v>5.8</v>
      </c>
      <c r="N25" s="9">
        <v>6.4</v>
      </c>
      <c r="O25" s="9">
        <v>6.7</v>
      </c>
      <c r="P25" s="9">
        <v>9.5</v>
      </c>
      <c r="Q25" s="9">
        <v>7.9</v>
      </c>
    </row>
    <row r="26" spans="1:23" x14ac:dyDescent="0.2">
      <c r="A26" s="9">
        <v>30</v>
      </c>
      <c r="B26" s="9">
        <v>5.2</v>
      </c>
      <c r="C26" s="9">
        <v>5.6</v>
      </c>
      <c r="D26" s="9">
        <v>5</v>
      </c>
      <c r="E26" s="9">
        <v>5.5</v>
      </c>
      <c r="F26" s="9">
        <v>4.5</v>
      </c>
      <c r="G26" s="9">
        <v>5.4</v>
      </c>
      <c r="H26" s="9">
        <v>6</v>
      </c>
      <c r="I26" s="9">
        <v>6.1</v>
      </c>
      <c r="J26" s="9">
        <v>6.5</v>
      </c>
      <c r="K26" s="9">
        <v>6.3</v>
      </c>
      <c r="L26" s="9">
        <v>5.4</v>
      </c>
      <c r="M26" s="9">
        <v>5.4</v>
      </c>
      <c r="N26" s="9">
        <v>6</v>
      </c>
      <c r="O26" s="9">
        <v>5.7</v>
      </c>
      <c r="P26" s="9">
        <v>6.4</v>
      </c>
      <c r="Q26" s="9">
        <v>5.9</v>
      </c>
    </row>
    <row r="27" spans="1:23" x14ac:dyDescent="0.2">
      <c r="A27" s="9">
        <v>45</v>
      </c>
      <c r="B27" s="9">
        <v>4.4000000000000004</v>
      </c>
      <c r="C27" s="9">
        <v>4.8</v>
      </c>
      <c r="D27" s="9">
        <v>4.3</v>
      </c>
      <c r="E27" s="9">
        <v>5.3</v>
      </c>
      <c r="F27" s="9">
        <v>4.0999999999999996</v>
      </c>
      <c r="G27" s="9">
        <v>5.4</v>
      </c>
      <c r="H27" s="9">
        <v>5</v>
      </c>
      <c r="I27" s="9">
        <v>5.3</v>
      </c>
      <c r="J27" s="9">
        <v>6.2</v>
      </c>
      <c r="K27" s="9">
        <v>6.4</v>
      </c>
      <c r="L27" s="9">
        <v>5.5</v>
      </c>
      <c r="M27" s="9">
        <v>6</v>
      </c>
      <c r="N27" s="9">
        <v>6.8</v>
      </c>
      <c r="O27" s="9">
        <v>5.7</v>
      </c>
      <c r="P27" s="9">
        <v>6.5</v>
      </c>
      <c r="Q27" s="9">
        <v>5.4</v>
      </c>
    </row>
    <row r="28" spans="1:23" x14ac:dyDescent="0.2">
      <c r="A28" s="9">
        <v>60</v>
      </c>
      <c r="B28" s="9">
        <v>3.9</v>
      </c>
      <c r="C28" s="9">
        <v>4.8</v>
      </c>
      <c r="D28" s="9">
        <v>4.5999999999999996</v>
      </c>
      <c r="E28" s="9">
        <v>4.3</v>
      </c>
      <c r="F28" s="9">
        <v>5</v>
      </c>
      <c r="G28" s="9">
        <v>4.7</v>
      </c>
      <c r="H28" s="9">
        <v>5</v>
      </c>
      <c r="I28" s="9">
        <v>5.5</v>
      </c>
      <c r="J28" s="9">
        <v>4.7</v>
      </c>
      <c r="K28" s="9">
        <v>6.3</v>
      </c>
      <c r="L28" s="9">
        <v>5</v>
      </c>
      <c r="M28" s="9">
        <v>6.5</v>
      </c>
      <c r="N28" s="9">
        <v>6.5</v>
      </c>
      <c r="O28" s="9">
        <v>6.7</v>
      </c>
      <c r="P28" s="9">
        <v>7.8</v>
      </c>
      <c r="Q28" s="9">
        <v>5</v>
      </c>
    </row>
    <row r="29" spans="1:23" x14ac:dyDescent="0.2">
      <c r="A29" s="9">
        <v>90</v>
      </c>
      <c r="B29" s="9">
        <v>3.8</v>
      </c>
      <c r="C29" s="9">
        <v>4.4000000000000004</v>
      </c>
      <c r="D29" s="9">
        <v>4.2</v>
      </c>
      <c r="E29" s="9">
        <v>4.3</v>
      </c>
      <c r="F29" s="9">
        <v>3.9</v>
      </c>
      <c r="G29" s="9">
        <v>4.5</v>
      </c>
      <c r="H29" s="9">
        <v>5.7</v>
      </c>
      <c r="I29" s="9">
        <v>5.7</v>
      </c>
      <c r="J29" s="9">
        <v>5.2</v>
      </c>
      <c r="K29" s="9">
        <v>7.2</v>
      </c>
      <c r="L29" s="9">
        <v>4.9000000000000004</v>
      </c>
      <c r="M29" s="9">
        <v>6.5</v>
      </c>
      <c r="N29" s="9">
        <v>5</v>
      </c>
      <c r="O29" s="9">
        <v>6.3</v>
      </c>
      <c r="P29" s="9">
        <v>6.2</v>
      </c>
      <c r="Q29" s="9">
        <v>4.7</v>
      </c>
    </row>
    <row r="31" spans="1:23" x14ac:dyDescent="0.2">
      <c r="A31" s="1" t="s">
        <v>26</v>
      </c>
    </row>
    <row r="32" spans="1:23" x14ac:dyDescent="0.2">
      <c r="A32" s="6"/>
      <c r="B32" s="7" t="s">
        <v>23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V32" s="7" t="s">
        <v>27</v>
      </c>
      <c r="W32" s="7"/>
    </row>
    <row r="33" spans="1:23" x14ac:dyDescent="0.2">
      <c r="A33" s="8" t="s">
        <v>24</v>
      </c>
      <c r="B33" s="7" t="s">
        <v>11</v>
      </c>
      <c r="C33" s="7"/>
      <c r="D33" s="7"/>
      <c r="E33" s="7"/>
      <c r="F33" s="7"/>
      <c r="G33" s="7"/>
      <c r="H33" s="7"/>
      <c r="I33" s="7" t="s">
        <v>25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V33" s="10" t="s">
        <v>11</v>
      </c>
      <c r="W33" s="10" t="s">
        <v>25</v>
      </c>
    </row>
    <row r="34" spans="1:23" x14ac:dyDescent="0.2">
      <c r="A34" s="9">
        <v>0</v>
      </c>
      <c r="B34" s="9">
        <v>9.4</v>
      </c>
      <c r="C34" s="9">
        <v>9.1999999999999993</v>
      </c>
      <c r="D34" s="9">
        <v>10.199999999999999</v>
      </c>
      <c r="E34" s="9">
        <v>8.4</v>
      </c>
      <c r="F34" s="9">
        <v>8.3000000000000007</v>
      </c>
      <c r="G34" s="9">
        <v>9.4</v>
      </c>
      <c r="H34" s="9">
        <v>9.3000000000000007</v>
      </c>
      <c r="I34" s="9">
        <v>11.3</v>
      </c>
      <c r="J34" s="9">
        <v>8.1999999999999993</v>
      </c>
      <c r="K34" s="9">
        <v>9.8000000000000007</v>
      </c>
      <c r="L34" s="9">
        <v>10.6</v>
      </c>
      <c r="M34" s="9">
        <v>9.5</v>
      </c>
      <c r="N34" s="9">
        <v>9.8000000000000007</v>
      </c>
      <c r="O34" s="9">
        <v>14.9</v>
      </c>
      <c r="P34" s="9">
        <v>9.4</v>
      </c>
      <c r="Q34" s="9">
        <v>11.4</v>
      </c>
      <c r="R34" s="9">
        <v>12.4</v>
      </c>
      <c r="S34" s="9">
        <v>11</v>
      </c>
      <c r="T34" s="9">
        <v>10.5</v>
      </c>
      <c r="V34" s="9">
        <v>1445</v>
      </c>
      <c r="W34" s="9">
        <v>1968</v>
      </c>
    </row>
    <row r="35" spans="1:23" x14ac:dyDescent="0.2">
      <c r="A35" s="9">
        <v>15</v>
      </c>
      <c r="B35" s="9">
        <v>21.8</v>
      </c>
      <c r="C35" s="9">
        <v>19.100000000000001</v>
      </c>
      <c r="D35" s="9">
        <v>20.8</v>
      </c>
      <c r="E35" s="9">
        <v>20.6</v>
      </c>
      <c r="F35" s="9">
        <v>16.399999999999999</v>
      </c>
      <c r="G35" s="9">
        <v>22.4</v>
      </c>
      <c r="H35" s="9">
        <v>24.2</v>
      </c>
      <c r="I35" s="9">
        <v>24.9</v>
      </c>
      <c r="J35" s="9">
        <v>21.2</v>
      </c>
      <c r="K35" s="9">
        <v>18.3</v>
      </c>
      <c r="L35" s="9">
        <v>29.2</v>
      </c>
      <c r="M35" s="9">
        <v>19.5</v>
      </c>
      <c r="N35" s="9">
        <v>28.4</v>
      </c>
      <c r="O35" s="9">
        <v>31.9</v>
      </c>
      <c r="P35" s="9">
        <v>32.700000000000003</v>
      </c>
      <c r="Q35" s="9">
        <v>24.1</v>
      </c>
      <c r="R35" s="9">
        <v>28.6</v>
      </c>
      <c r="S35" s="9">
        <v>25.7</v>
      </c>
      <c r="T35" s="9">
        <v>23.2</v>
      </c>
      <c r="V35" s="9">
        <v>1403</v>
      </c>
      <c r="W35" s="9">
        <v>1360</v>
      </c>
    </row>
    <row r="36" spans="1:23" x14ac:dyDescent="0.2">
      <c r="A36" s="9">
        <v>30</v>
      </c>
      <c r="B36" s="9">
        <v>14</v>
      </c>
      <c r="C36" s="9">
        <v>14.7</v>
      </c>
      <c r="D36" s="9">
        <v>20.9</v>
      </c>
      <c r="E36" s="9">
        <v>18.8</v>
      </c>
      <c r="F36" s="9">
        <v>14.2</v>
      </c>
      <c r="G36" s="9">
        <v>19.5</v>
      </c>
      <c r="H36" s="9">
        <v>24.6</v>
      </c>
      <c r="I36" s="9">
        <v>23.3</v>
      </c>
      <c r="J36" s="9">
        <v>15.2</v>
      </c>
      <c r="K36" s="9">
        <v>19.7</v>
      </c>
      <c r="L36" s="9">
        <v>29.9</v>
      </c>
      <c r="M36" s="9">
        <v>18.600000000000001</v>
      </c>
      <c r="N36" s="9">
        <v>33</v>
      </c>
      <c r="O36" s="9">
        <v>33</v>
      </c>
      <c r="P36" s="9">
        <v>33</v>
      </c>
      <c r="Q36" s="9">
        <v>23.4</v>
      </c>
      <c r="R36" s="9">
        <v>29.5</v>
      </c>
      <c r="S36" s="9">
        <v>20.8</v>
      </c>
      <c r="T36" s="9">
        <v>24</v>
      </c>
      <c r="V36" s="9">
        <v>1693</v>
      </c>
      <c r="W36" s="9">
        <v>1739</v>
      </c>
    </row>
    <row r="37" spans="1:23" x14ac:dyDescent="0.2">
      <c r="A37" s="9">
        <v>45</v>
      </c>
      <c r="B37" s="9">
        <v>12.8</v>
      </c>
      <c r="C37" s="9">
        <v>12</v>
      </c>
      <c r="D37" s="9">
        <v>16.5</v>
      </c>
      <c r="E37" s="9">
        <v>15.5</v>
      </c>
      <c r="F37" s="9">
        <v>11.9</v>
      </c>
      <c r="G37" s="9">
        <v>17.8</v>
      </c>
      <c r="H37" s="9">
        <v>22.5</v>
      </c>
      <c r="I37" s="9">
        <v>20.3</v>
      </c>
      <c r="J37" s="9">
        <v>12.2</v>
      </c>
      <c r="K37" s="9">
        <v>17</v>
      </c>
      <c r="L37" s="9">
        <v>28.6</v>
      </c>
      <c r="M37" s="9">
        <v>16.2</v>
      </c>
      <c r="N37" s="9">
        <v>33</v>
      </c>
      <c r="O37" s="9">
        <v>33</v>
      </c>
      <c r="P37" s="9">
        <v>33</v>
      </c>
      <c r="Q37" s="9">
        <v>22.4</v>
      </c>
      <c r="R37" s="9">
        <v>24.7</v>
      </c>
      <c r="S37" s="9">
        <v>21.1</v>
      </c>
      <c r="T37" s="9">
        <v>21.6</v>
      </c>
      <c r="V37" s="9">
        <v>1534</v>
      </c>
      <c r="W37" s="9">
        <v>2708</v>
      </c>
    </row>
    <row r="38" spans="1:23" x14ac:dyDescent="0.2">
      <c r="A38" s="9">
        <v>60</v>
      </c>
      <c r="B38" s="9">
        <v>11.3</v>
      </c>
      <c r="C38" s="9">
        <v>10.7</v>
      </c>
      <c r="D38" s="9">
        <v>13.7</v>
      </c>
      <c r="E38" s="9">
        <v>12.7</v>
      </c>
      <c r="F38" s="9">
        <v>13.3</v>
      </c>
      <c r="G38" s="9">
        <v>13.8</v>
      </c>
      <c r="H38" s="9">
        <v>17.899999999999999</v>
      </c>
      <c r="I38" s="9">
        <v>17.100000000000001</v>
      </c>
      <c r="J38" s="9">
        <v>10.5</v>
      </c>
      <c r="K38" s="9">
        <v>15.4</v>
      </c>
      <c r="L38" s="9">
        <v>26.7</v>
      </c>
      <c r="M38" s="9">
        <v>13.4</v>
      </c>
      <c r="N38" s="9">
        <v>33</v>
      </c>
      <c r="O38" s="9">
        <v>33</v>
      </c>
      <c r="P38" s="9">
        <v>33</v>
      </c>
      <c r="Q38" s="9">
        <v>19.899999999999999</v>
      </c>
      <c r="R38" s="9">
        <v>24.8</v>
      </c>
      <c r="S38" s="9">
        <v>19.600000000000001</v>
      </c>
      <c r="T38" s="9">
        <v>17.399999999999999</v>
      </c>
      <c r="V38" s="9">
        <v>1359</v>
      </c>
      <c r="W38" s="9">
        <v>1589</v>
      </c>
    </row>
    <row r="39" spans="1:23" x14ac:dyDescent="0.2">
      <c r="A39" s="9">
        <v>90</v>
      </c>
      <c r="B39" s="9">
        <v>9.3000000000000007</v>
      </c>
      <c r="C39" s="9">
        <v>9.6999999999999993</v>
      </c>
      <c r="D39" s="9">
        <v>9.9</v>
      </c>
      <c r="E39" s="9">
        <v>8.6999999999999993</v>
      </c>
      <c r="F39" s="9">
        <v>8.1999999999999993</v>
      </c>
      <c r="G39" s="9">
        <v>9.6999999999999993</v>
      </c>
      <c r="H39" s="9">
        <v>12.3</v>
      </c>
      <c r="I39" s="9">
        <v>11.4</v>
      </c>
      <c r="J39" s="9">
        <v>7.8</v>
      </c>
      <c r="K39" s="9">
        <v>11.6</v>
      </c>
      <c r="L39" s="9">
        <v>18.5</v>
      </c>
      <c r="M39" s="9">
        <v>9.3000000000000007</v>
      </c>
      <c r="N39" s="9">
        <v>24.9</v>
      </c>
      <c r="O39" s="9">
        <v>28.1</v>
      </c>
      <c r="P39" s="9">
        <v>29.4</v>
      </c>
      <c r="Q39" s="9">
        <v>14.6</v>
      </c>
      <c r="R39" s="9">
        <v>15.7</v>
      </c>
      <c r="S39" s="9">
        <v>13.7</v>
      </c>
      <c r="T39" s="9">
        <v>11.4</v>
      </c>
      <c r="V39" s="9">
        <v>1697</v>
      </c>
      <c r="W39" s="9">
        <v>3228</v>
      </c>
    </row>
    <row r="40" spans="1:23" x14ac:dyDescent="0.2">
      <c r="A40" s="9">
        <v>120</v>
      </c>
      <c r="B40" s="9">
        <v>7.5</v>
      </c>
      <c r="C40" s="9">
        <v>7.7</v>
      </c>
      <c r="D40" s="9">
        <v>9.1999999999999993</v>
      </c>
      <c r="E40" s="9">
        <v>6.7</v>
      </c>
      <c r="F40" s="9">
        <v>7.6</v>
      </c>
      <c r="G40" s="9">
        <v>8.6</v>
      </c>
      <c r="H40" s="9">
        <v>10.8</v>
      </c>
      <c r="I40" s="9">
        <v>8.6</v>
      </c>
      <c r="J40" s="9">
        <v>6.6</v>
      </c>
      <c r="K40" s="9">
        <v>9.6999999999999993</v>
      </c>
      <c r="L40" s="9">
        <v>10.5</v>
      </c>
      <c r="M40" s="9">
        <v>8.1999999999999993</v>
      </c>
      <c r="N40" s="9">
        <v>16.600000000000001</v>
      </c>
      <c r="O40" s="9">
        <v>21.1</v>
      </c>
      <c r="P40" s="9">
        <v>20.8</v>
      </c>
      <c r="Q40" s="9">
        <v>11.8</v>
      </c>
      <c r="R40" s="9">
        <v>15</v>
      </c>
      <c r="S40" s="9">
        <v>10.8</v>
      </c>
      <c r="T40" s="9">
        <v>10.5</v>
      </c>
      <c r="V40" s="9">
        <v>2073</v>
      </c>
      <c r="W40" s="9">
        <v>3482</v>
      </c>
    </row>
    <row r="41" spans="1:23" x14ac:dyDescent="0.2">
      <c r="V41" s="9"/>
      <c r="W41" s="9">
        <v>3488</v>
      </c>
    </row>
    <row r="42" spans="1:23" x14ac:dyDescent="0.2">
      <c r="A42" s="1" t="s">
        <v>28</v>
      </c>
    </row>
    <row r="43" spans="1:23" x14ac:dyDescent="0.2">
      <c r="A43" s="8"/>
      <c r="B43" s="11" t="s">
        <v>29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23" x14ac:dyDescent="0.2">
      <c r="A44" s="8" t="s">
        <v>30</v>
      </c>
      <c r="B44" s="11" t="s">
        <v>11</v>
      </c>
      <c r="C44" s="11"/>
      <c r="D44" s="11"/>
      <c r="E44" s="11"/>
      <c r="F44" s="11"/>
      <c r="G44" s="11"/>
      <c r="H44" s="11" t="s">
        <v>25</v>
      </c>
      <c r="I44" s="11"/>
      <c r="J44" s="11"/>
      <c r="K44" s="11"/>
      <c r="L44" s="11"/>
      <c r="M44" s="11"/>
      <c r="N44" s="11"/>
    </row>
    <row r="45" spans="1:23" x14ac:dyDescent="0.2">
      <c r="A45" s="9">
        <v>0</v>
      </c>
      <c r="B45" s="9">
        <v>170</v>
      </c>
      <c r="C45" s="9">
        <v>158</v>
      </c>
      <c r="D45" s="9">
        <v>191</v>
      </c>
      <c r="E45" s="9">
        <v>132</v>
      </c>
      <c r="F45" s="9">
        <v>198</v>
      </c>
      <c r="G45" s="9">
        <v>195</v>
      </c>
      <c r="H45" s="9">
        <v>189</v>
      </c>
      <c r="I45" s="9">
        <v>169</v>
      </c>
      <c r="J45" s="9">
        <v>185</v>
      </c>
      <c r="K45" s="9">
        <v>154</v>
      </c>
      <c r="L45" s="9">
        <v>173</v>
      </c>
      <c r="M45" s="9">
        <v>128</v>
      </c>
      <c r="N45" s="9">
        <v>224</v>
      </c>
      <c r="T45" s="12"/>
      <c r="U45" s="12"/>
    </row>
    <row r="46" spans="1:23" x14ac:dyDescent="0.2">
      <c r="A46" s="9">
        <v>5</v>
      </c>
      <c r="B46" s="9">
        <v>148</v>
      </c>
      <c r="C46" s="9">
        <v>133</v>
      </c>
      <c r="D46" s="9">
        <v>143</v>
      </c>
      <c r="E46" s="9">
        <v>100</v>
      </c>
      <c r="F46" s="9">
        <v>159</v>
      </c>
      <c r="G46" s="9">
        <v>154</v>
      </c>
      <c r="H46" s="9">
        <v>207</v>
      </c>
      <c r="I46" s="9">
        <v>159</v>
      </c>
      <c r="J46" s="9">
        <v>183</v>
      </c>
      <c r="K46" s="9">
        <v>140</v>
      </c>
      <c r="L46" s="9">
        <v>145</v>
      </c>
      <c r="M46" s="9">
        <v>115</v>
      </c>
      <c r="N46" s="9">
        <v>203</v>
      </c>
      <c r="T46" s="12"/>
      <c r="U46" s="12"/>
    </row>
    <row r="47" spans="1:23" x14ac:dyDescent="0.2">
      <c r="A47" s="9">
        <v>10</v>
      </c>
      <c r="B47" s="9">
        <v>120</v>
      </c>
      <c r="C47" s="9">
        <v>136</v>
      </c>
      <c r="D47" s="9">
        <v>126</v>
      </c>
      <c r="E47" s="9">
        <v>86</v>
      </c>
      <c r="F47" s="9">
        <v>132</v>
      </c>
      <c r="G47" s="9">
        <v>143</v>
      </c>
      <c r="H47" s="9">
        <v>214</v>
      </c>
      <c r="I47" s="9">
        <v>143</v>
      </c>
      <c r="J47" s="9">
        <v>160</v>
      </c>
      <c r="K47" s="9">
        <v>153</v>
      </c>
      <c r="L47" s="9">
        <v>169</v>
      </c>
      <c r="M47" s="9">
        <v>140</v>
      </c>
      <c r="N47" s="9">
        <v>191</v>
      </c>
      <c r="T47" s="12"/>
      <c r="U47" s="12"/>
    </row>
    <row r="48" spans="1:23" x14ac:dyDescent="0.2">
      <c r="A48" s="9">
        <v>15</v>
      </c>
      <c r="B48" s="9">
        <v>118</v>
      </c>
      <c r="C48" s="9">
        <v>121</v>
      </c>
      <c r="D48" s="9">
        <v>116</v>
      </c>
      <c r="E48" s="9">
        <v>89</v>
      </c>
      <c r="F48" s="9">
        <v>182</v>
      </c>
      <c r="G48" s="9">
        <v>175</v>
      </c>
      <c r="H48" s="9">
        <v>230</v>
      </c>
      <c r="I48" s="9">
        <v>166</v>
      </c>
      <c r="J48" s="9">
        <v>170</v>
      </c>
      <c r="K48" s="9">
        <v>167</v>
      </c>
      <c r="L48" s="9">
        <v>170</v>
      </c>
      <c r="M48" s="9">
        <v>148</v>
      </c>
      <c r="N48" s="9">
        <v>193</v>
      </c>
      <c r="T48" s="12"/>
      <c r="U48" s="12"/>
    </row>
    <row r="49" spans="1:21" x14ac:dyDescent="0.2">
      <c r="A49" s="9">
        <v>20</v>
      </c>
      <c r="B49" s="9">
        <v>104</v>
      </c>
      <c r="C49" s="9">
        <v>133</v>
      </c>
      <c r="D49" s="9">
        <v>105</v>
      </c>
      <c r="E49" s="9">
        <v>113</v>
      </c>
      <c r="F49" s="9">
        <v>182</v>
      </c>
      <c r="G49" s="9">
        <v>183</v>
      </c>
      <c r="H49" s="9">
        <v>239</v>
      </c>
      <c r="I49" s="9">
        <v>133</v>
      </c>
      <c r="J49" s="9">
        <v>210</v>
      </c>
      <c r="K49" s="9">
        <v>160</v>
      </c>
      <c r="L49" s="9">
        <v>173</v>
      </c>
      <c r="M49" s="9">
        <v>142</v>
      </c>
      <c r="N49" s="9">
        <v>192</v>
      </c>
      <c r="T49" s="12"/>
      <c r="U49" s="12"/>
    </row>
    <row r="50" spans="1:21" x14ac:dyDescent="0.2">
      <c r="A50" s="9">
        <v>25</v>
      </c>
      <c r="B50" s="9">
        <v>117</v>
      </c>
      <c r="C50" s="9">
        <v>135</v>
      </c>
      <c r="D50" s="9">
        <v>108</v>
      </c>
      <c r="E50" s="9">
        <v>140</v>
      </c>
      <c r="F50" s="9">
        <v>182</v>
      </c>
      <c r="G50" s="9">
        <v>155</v>
      </c>
      <c r="H50" s="9">
        <v>213</v>
      </c>
      <c r="I50" s="9">
        <v>120</v>
      </c>
      <c r="J50" s="9">
        <v>204</v>
      </c>
      <c r="K50" s="9">
        <v>192</v>
      </c>
      <c r="L50" s="9">
        <v>174</v>
      </c>
      <c r="M50" s="9">
        <v>142</v>
      </c>
      <c r="N50" s="9">
        <v>187</v>
      </c>
      <c r="T50" s="12"/>
      <c r="U50" s="12"/>
    </row>
    <row r="51" spans="1:21" x14ac:dyDescent="0.2">
      <c r="A51" s="9">
        <v>30</v>
      </c>
      <c r="B51" s="9">
        <v>103</v>
      </c>
      <c r="C51" s="9">
        <v>134</v>
      </c>
      <c r="D51" s="9">
        <v>117</v>
      </c>
      <c r="E51" s="9">
        <v>172</v>
      </c>
      <c r="F51" s="9">
        <v>179</v>
      </c>
      <c r="G51" s="9">
        <v>185</v>
      </c>
      <c r="H51" s="9">
        <v>177</v>
      </c>
      <c r="I51" s="9">
        <v>109</v>
      </c>
      <c r="J51" s="9">
        <v>207</v>
      </c>
      <c r="K51" s="9">
        <v>175</v>
      </c>
      <c r="L51" s="9">
        <v>161</v>
      </c>
      <c r="M51" s="9">
        <v>138</v>
      </c>
      <c r="N51" s="9">
        <v>189</v>
      </c>
      <c r="T51" s="12"/>
      <c r="U51" s="12"/>
    </row>
    <row r="52" spans="1:21" x14ac:dyDescent="0.2">
      <c r="A52" s="9">
        <v>40</v>
      </c>
      <c r="B52" s="9">
        <v>109</v>
      </c>
      <c r="C52" s="9">
        <v>138</v>
      </c>
      <c r="D52" s="9">
        <v>137</v>
      </c>
      <c r="E52" s="9">
        <v>204</v>
      </c>
      <c r="F52" s="9">
        <v>188</v>
      </c>
      <c r="G52" s="9">
        <v>174</v>
      </c>
      <c r="H52" s="9">
        <v>147</v>
      </c>
      <c r="I52" s="9">
        <v>103</v>
      </c>
      <c r="J52" s="9">
        <v>193</v>
      </c>
      <c r="K52" s="9">
        <v>152</v>
      </c>
      <c r="L52" s="9">
        <v>182</v>
      </c>
      <c r="M52" s="9">
        <v>138</v>
      </c>
      <c r="N52" s="9">
        <v>174</v>
      </c>
      <c r="T52" s="12"/>
      <c r="U52" s="12"/>
    </row>
    <row r="53" spans="1:21" x14ac:dyDescent="0.2">
      <c r="A53" s="9">
        <v>50</v>
      </c>
      <c r="B53" s="9">
        <v>136</v>
      </c>
      <c r="C53" s="9">
        <v>132</v>
      </c>
      <c r="D53" s="9">
        <v>121</v>
      </c>
      <c r="E53" s="9">
        <v>182</v>
      </c>
      <c r="F53" s="9">
        <v>153</v>
      </c>
      <c r="G53" s="9">
        <v>163</v>
      </c>
      <c r="H53" s="9">
        <v>153</v>
      </c>
      <c r="I53" s="9">
        <v>111</v>
      </c>
      <c r="J53" s="9">
        <v>175</v>
      </c>
      <c r="K53" s="9">
        <v>181</v>
      </c>
      <c r="L53" s="9">
        <v>192</v>
      </c>
      <c r="M53" s="9">
        <v>139</v>
      </c>
      <c r="N53" s="9">
        <v>173</v>
      </c>
      <c r="T53" s="12"/>
      <c r="U53" s="12"/>
    </row>
    <row r="54" spans="1:21" x14ac:dyDescent="0.2">
      <c r="A54" s="9">
        <v>60</v>
      </c>
      <c r="B54" s="9">
        <v>112</v>
      </c>
      <c r="C54" s="9">
        <v>126</v>
      </c>
      <c r="D54" s="9">
        <v>143</v>
      </c>
      <c r="E54" s="9">
        <v>165</v>
      </c>
      <c r="F54" s="9">
        <v>147</v>
      </c>
      <c r="G54" s="9">
        <v>161</v>
      </c>
      <c r="H54" s="9">
        <v>137</v>
      </c>
      <c r="I54" s="9">
        <v>104</v>
      </c>
      <c r="J54" s="9">
        <v>153</v>
      </c>
      <c r="K54" s="9">
        <v>198</v>
      </c>
      <c r="L54" s="9">
        <v>170</v>
      </c>
      <c r="M54" s="9">
        <v>139</v>
      </c>
      <c r="N54" s="9">
        <v>179</v>
      </c>
      <c r="T54" s="12"/>
      <c r="U54" s="12"/>
    </row>
    <row r="55" spans="1:21" x14ac:dyDescent="0.2">
      <c r="A55" s="9">
        <v>70</v>
      </c>
      <c r="B55" s="9">
        <v>107</v>
      </c>
      <c r="C55" s="9">
        <v>128</v>
      </c>
      <c r="D55" s="9">
        <v>149</v>
      </c>
      <c r="E55" s="9">
        <v>150</v>
      </c>
      <c r="F55" s="9">
        <v>168</v>
      </c>
      <c r="G55" s="9">
        <v>165</v>
      </c>
      <c r="H55" s="9">
        <v>143</v>
      </c>
      <c r="I55" s="9">
        <v>127</v>
      </c>
      <c r="J55" s="9">
        <v>156</v>
      </c>
      <c r="K55" s="9">
        <v>201</v>
      </c>
      <c r="L55" s="9">
        <v>172</v>
      </c>
      <c r="M55" s="9">
        <v>127</v>
      </c>
      <c r="N55" s="9">
        <v>166</v>
      </c>
      <c r="T55" s="12"/>
      <c r="U55" s="12"/>
    </row>
    <row r="56" spans="1:21" x14ac:dyDescent="0.2">
      <c r="A56" s="9">
        <v>80</v>
      </c>
      <c r="B56" s="9">
        <v>105</v>
      </c>
      <c r="C56" s="9">
        <v>155</v>
      </c>
      <c r="D56" s="9">
        <v>151</v>
      </c>
      <c r="E56" s="9">
        <v>143</v>
      </c>
      <c r="F56" s="9">
        <v>181</v>
      </c>
      <c r="G56" s="9">
        <v>155</v>
      </c>
      <c r="H56" s="9">
        <v>164</v>
      </c>
      <c r="I56" s="9">
        <v>121</v>
      </c>
      <c r="J56" s="9">
        <v>184</v>
      </c>
      <c r="K56" s="9">
        <v>190</v>
      </c>
      <c r="L56" s="9">
        <v>154</v>
      </c>
      <c r="M56" s="9">
        <v>130</v>
      </c>
      <c r="N56" s="9">
        <v>176</v>
      </c>
      <c r="T56" s="12"/>
      <c r="U56" s="12"/>
    </row>
    <row r="57" spans="1:21" x14ac:dyDescent="0.2">
      <c r="A57" s="9">
        <v>90</v>
      </c>
      <c r="B57" s="9">
        <v>126</v>
      </c>
      <c r="C57" s="9">
        <v>155</v>
      </c>
      <c r="D57" s="9">
        <v>141</v>
      </c>
      <c r="E57" s="9">
        <v>152</v>
      </c>
      <c r="F57" s="9">
        <v>186</v>
      </c>
      <c r="G57" s="9">
        <v>135</v>
      </c>
      <c r="H57" s="9">
        <v>156</v>
      </c>
      <c r="I57" s="9">
        <v>135</v>
      </c>
      <c r="J57" s="9">
        <v>177</v>
      </c>
      <c r="K57" s="9">
        <v>200</v>
      </c>
      <c r="L57" s="9">
        <v>142</v>
      </c>
      <c r="M57" s="9">
        <v>135</v>
      </c>
      <c r="N57" s="9">
        <v>164</v>
      </c>
      <c r="T57" s="12"/>
      <c r="U57" s="12"/>
    </row>
    <row r="59" spans="1:21" x14ac:dyDescent="0.2">
      <c r="A59" s="1" t="s">
        <v>31</v>
      </c>
      <c r="B59" s="12"/>
      <c r="C59" s="12"/>
      <c r="D59" s="12"/>
      <c r="E59" s="12"/>
      <c r="F59" s="12"/>
      <c r="G59" s="12"/>
      <c r="K59" s="12"/>
      <c r="L59" s="12"/>
      <c r="M59" s="12"/>
      <c r="N59" s="12"/>
      <c r="O59" s="12"/>
      <c r="P59" s="12"/>
      <c r="Q59" s="12"/>
    </row>
    <row r="60" spans="1:21" x14ac:dyDescent="0.2">
      <c r="A60" s="8"/>
      <c r="B60" s="11" t="s">
        <v>29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P60" s="10" t="s">
        <v>32</v>
      </c>
      <c r="Q60" s="10"/>
    </row>
    <row r="61" spans="1:21" x14ac:dyDescent="0.2">
      <c r="A61" s="8" t="s">
        <v>30</v>
      </c>
      <c r="B61" s="11" t="s">
        <v>11</v>
      </c>
      <c r="C61" s="11"/>
      <c r="D61" s="11"/>
      <c r="E61" s="11"/>
      <c r="F61" s="11"/>
      <c r="G61" s="11"/>
      <c r="H61" s="11" t="s">
        <v>25</v>
      </c>
      <c r="I61" s="11"/>
      <c r="J61" s="11"/>
      <c r="K61" s="11"/>
      <c r="L61" s="11"/>
      <c r="M61" s="11"/>
      <c r="N61" s="11"/>
      <c r="O61" s="12"/>
      <c r="P61" s="10" t="s">
        <v>11</v>
      </c>
      <c r="Q61" s="10" t="s">
        <v>25</v>
      </c>
    </row>
    <row r="62" spans="1:21" x14ac:dyDescent="0.2">
      <c r="A62" s="9">
        <v>0</v>
      </c>
      <c r="B62" s="13">
        <v>2.29</v>
      </c>
      <c r="C62" s="13">
        <v>4.43</v>
      </c>
      <c r="D62" s="13">
        <v>1.84</v>
      </c>
      <c r="E62" s="13">
        <v>6</v>
      </c>
      <c r="F62" s="13">
        <v>4.43</v>
      </c>
      <c r="G62" s="13">
        <v>0.42</v>
      </c>
      <c r="H62" s="13">
        <v>1.9</v>
      </c>
      <c r="I62" s="13">
        <v>1.92</v>
      </c>
      <c r="J62" s="13">
        <v>0.43</v>
      </c>
      <c r="K62" s="13">
        <v>0</v>
      </c>
      <c r="L62" s="13">
        <v>0</v>
      </c>
      <c r="M62" s="13">
        <v>0</v>
      </c>
      <c r="N62" s="13">
        <v>0</v>
      </c>
      <c r="P62" s="14">
        <v>20.190895699999999</v>
      </c>
      <c r="Q62" s="14">
        <v>2.2810218999999998</v>
      </c>
    </row>
    <row r="63" spans="1:21" x14ac:dyDescent="0.2">
      <c r="A63" s="9">
        <v>5</v>
      </c>
      <c r="B63" s="13">
        <v>4.59</v>
      </c>
      <c r="C63" s="13">
        <v>4.43</v>
      </c>
      <c r="D63" s="13">
        <v>3.68</v>
      </c>
      <c r="E63" s="13">
        <v>10.29</v>
      </c>
      <c r="F63" s="13">
        <v>8.8699999999999992</v>
      </c>
      <c r="G63" s="13">
        <v>4.9800000000000004</v>
      </c>
      <c r="H63" s="13">
        <v>0.38</v>
      </c>
      <c r="I63" s="13">
        <v>1.92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P63" s="14">
        <v>14.4799054</v>
      </c>
      <c r="Q63" s="14">
        <v>11.531365299999999</v>
      </c>
      <c r="R63" s="12"/>
      <c r="T63" s="12"/>
      <c r="U63" s="12"/>
    </row>
    <row r="64" spans="1:21" x14ac:dyDescent="0.2">
      <c r="A64" s="9">
        <v>10</v>
      </c>
      <c r="B64" s="13">
        <v>7.34</v>
      </c>
      <c r="C64" s="13">
        <v>4.43</v>
      </c>
      <c r="D64" s="13">
        <v>5.52</v>
      </c>
      <c r="E64" s="13">
        <v>15</v>
      </c>
      <c r="F64" s="13">
        <v>11.08</v>
      </c>
      <c r="G64" s="13">
        <v>8.3000000000000007</v>
      </c>
      <c r="H64" s="13">
        <v>0.38</v>
      </c>
      <c r="I64" s="13">
        <v>1.92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P64" s="14">
        <v>13.250883399999999</v>
      </c>
      <c r="Q64" s="14">
        <v>0</v>
      </c>
    </row>
    <row r="65" spans="1:21" x14ac:dyDescent="0.2">
      <c r="A65" s="9">
        <v>15</v>
      </c>
      <c r="B65" s="13">
        <v>9.18</v>
      </c>
      <c r="C65" s="13">
        <v>6.65</v>
      </c>
      <c r="D65" s="13">
        <v>7.36</v>
      </c>
      <c r="E65" s="13">
        <v>18.86</v>
      </c>
      <c r="F65" s="13">
        <v>11.52</v>
      </c>
      <c r="G65" s="13">
        <v>8.3000000000000007</v>
      </c>
      <c r="H65" s="13">
        <v>0.38</v>
      </c>
      <c r="I65" s="13">
        <v>1.92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P65" s="14">
        <v>15.43</v>
      </c>
      <c r="Q65" s="14">
        <v>0</v>
      </c>
      <c r="R65" s="12"/>
      <c r="T65" s="12"/>
      <c r="U65" s="12"/>
    </row>
    <row r="66" spans="1:21" x14ac:dyDescent="0.2">
      <c r="A66" s="9">
        <v>20</v>
      </c>
      <c r="B66" s="13">
        <v>11.47</v>
      </c>
      <c r="C66" s="13">
        <v>6.65</v>
      </c>
      <c r="D66" s="13">
        <v>11.04</v>
      </c>
      <c r="E66" s="13">
        <v>18.86</v>
      </c>
      <c r="F66" s="13">
        <v>17.73</v>
      </c>
      <c r="G66" s="13">
        <v>7.47</v>
      </c>
      <c r="H66" s="13">
        <v>0</v>
      </c>
      <c r="I66" s="13">
        <v>2.31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P66" s="14">
        <v>27.48</v>
      </c>
      <c r="Q66" s="14">
        <v>0.14589168999999999</v>
      </c>
    </row>
    <row r="67" spans="1:21" x14ac:dyDescent="0.2">
      <c r="A67" s="9">
        <v>25</v>
      </c>
      <c r="B67" s="13">
        <v>12.39</v>
      </c>
      <c r="C67" s="13">
        <v>6.65</v>
      </c>
      <c r="D67" s="13">
        <v>12.88</v>
      </c>
      <c r="E67" s="13">
        <v>18.86</v>
      </c>
      <c r="F67" s="13">
        <v>19.5</v>
      </c>
      <c r="G67" s="13">
        <v>8.3000000000000007</v>
      </c>
      <c r="H67" s="13">
        <v>1.52</v>
      </c>
      <c r="I67" s="13">
        <v>2.69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P67" s="14">
        <v>8.99</v>
      </c>
      <c r="Q67" s="14">
        <v>0</v>
      </c>
    </row>
    <row r="68" spans="1:21" x14ac:dyDescent="0.2">
      <c r="A68" s="9">
        <v>30</v>
      </c>
      <c r="B68" s="13">
        <v>13.77</v>
      </c>
      <c r="C68" s="13">
        <v>6.65</v>
      </c>
      <c r="D68" s="13">
        <v>13.62</v>
      </c>
      <c r="E68" s="13">
        <v>17.149999999999999</v>
      </c>
      <c r="F68" s="13">
        <v>22.16</v>
      </c>
      <c r="G68" s="13">
        <v>7.89</v>
      </c>
      <c r="H68" s="13">
        <v>3.04</v>
      </c>
      <c r="I68" s="13">
        <v>3.46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P68" s="15"/>
      <c r="Q68" s="14">
        <v>0</v>
      </c>
    </row>
    <row r="69" spans="1:21" x14ac:dyDescent="0.2">
      <c r="A69" s="9">
        <v>40</v>
      </c>
      <c r="B69" s="13">
        <v>16.52</v>
      </c>
      <c r="C69" s="13">
        <v>6.65</v>
      </c>
      <c r="D69" s="13">
        <v>13.25</v>
      </c>
      <c r="E69" s="13">
        <v>8.57</v>
      </c>
      <c r="F69" s="13">
        <v>26.6</v>
      </c>
      <c r="G69" s="13">
        <v>7.89</v>
      </c>
      <c r="H69" s="13">
        <v>3.04</v>
      </c>
      <c r="I69" s="13">
        <v>4.6100000000000003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21" x14ac:dyDescent="0.2">
      <c r="A70" s="9">
        <v>50</v>
      </c>
      <c r="B70" s="13">
        <v>15.6</v>
      </c>
      <c r="C70" s="13">
        <v>8.8699999999999992</v>
      </c>
      <c r="D70" s="13">
        <v>13.99</v>
      </c>
      <c r="E70" s="13">
        <v>8.14</v>
      </c>
      <c r="F70" s="13">
        <v>23.94</v>
      </c>
      <c r="G70" s="13">
        <v>8.3000000000000007</v>
      </c>
      <c r="H70" s="13">
        <v>2.66</v>
      </c>
      <c r="I70" s="13">
        <v>6.15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Q70" s="12"/>
    </row>
    <row r="71" spans="1:21" x14ac:dyDescent="0.2">
      <c r="A71" s="9">
        <v>60</v>
      </c>
      <c r="B71" s="13">
        <v>17.440000000000001</v>
      </c>
      <c r="C71" s="13">
        <v>13.3</v>
      </c>
      <c r="D71" s="13">
        <v>13.62</v>
      </c>
      <c r="E71" s="13">
        <v>10.72</v>
      </c>
      <c r="F71" s="13">
        <v>26.6</v>
      </c>
      <c r="G71" s="13">
        <v>8.3000000000000007</v>
      </c>
      <c r="H71" s="13">
        <v>2.66</v>
      </c>
      <c r="I71" s="13">
        <v>9.23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</row>
    <row r="72" spans="1:21" x14ac:dyDescent="0.2">
      <c r="A72" s="9">
        <v>70</v>
      </c>
      <c r="B72" s="13">
        <v>19.27</v>
      </c>
      <c r="C72" s="13">
        <v>15.07</v>
      </c>
      <c r="D72" s="13">
        <v>13.25</v>
      </c>
      <c r="E72" s="13">
        <v>12.86</v>
      </c>
      <c r="F72" s="13">
        <v>26.6</v>
      </c>
      <c r="G72" s="13">
        <v>8.3000000000000007</v>
      </c>
      <c r="H72" s="13">
        <v>2.66</v>
      </c>
      <c r="I72" s="13">
        <v>11.53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21" x14ac:dyDescent="0.2">
      <c r="A73" s="9">
        <v>80</v>
      </c>
      <c r="B73" s="13">
        <v>20.65</v>
      </c>
      <c r="C73" s="13">
        <v>14.18</v>
      </c>
      <c r="D73" s="13">
        <v>13.25</v>
      </c>
      <c r="E73" s="13">
        <v>18</v>
      </c>
      <c r="F73" s="13">
        <v>28.37</v>
      </c>
      <c r="G73" s="13">
        <v>8.7200000000000006</v>
      </c>
      <c r="H73" s="13">
        <v>2.2799999999999998</v>
      </c>
      <c r="I73" s="13">
        <v>11.53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21" x14ac:dyDescent="0.2">
      <c r="A74" s="9">
        <v>90</v>
      </c>
      <c r="B74" s="13">
        <v>20.65</v>
      </c>
      <c r="C74" s="13">
        <v>14.18</v>
      </c>
      <c r="D74" s="13">
        <v>13.25</v>
      </c>
      <c r="E74" s="13">
        <v>18</v>
      </c>
      <c r="F74" s="13">
        <v>28.37</v>
      </c>
      <c r="G74" s="13">
        <v>9.9600000000000009</v>
      </c>
      <c r="H74" s="13">
        <v>1.9</v>
      </c>
      <c r="I74" s="13">
        <v>11.53</v>
      </c>
      <c r="J74" s="13">
        <v>0</v>
      </c>
      <c r="K74" s="13">
        <v>0</v>
      </c>
      <c r="L74" s="13">
        <v>0.44</v>
      </c>
      <c r="M74" s="13">
        <v>0</v>
      </c>
      <c r="N74" s="13">
        <v>0</v>
      </c>
    </row>
  </sheetData>
  <mergeCells count="13">
    <mergeCell ref="B21:Q21"/>
    <mergeCell ref="B22:G22"/>
    <mergeCell ref="H22:Q22"/>
    <mergeCell ref="B32:T32"/>
    <mergeCell ref="V32:W32"/>
    <mergeCell ref="B33:H33"/>
    <mergeCell ref="I33:T33"/>
    <mergeCell ref="B2:G2"/>
    <mergeCell ref="H2:M2"/>
    <mergeCell ref="N2:S2"/>
    <mergeCell ref="T2:Y2"/>
    <mergeCell ref="B9:J9"/>
    <mergeCell ref="K9:T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Mitsugu Shimobayashi</dc:creator>
  <cp:lastModifiedBy>Mitsugu Shimobayashi</cp:lastModifiedBy>
  <dcterms:created xsi:type="dcterms:W3CDTF">2023-01-30T18:22:20Z</dcterms:created>
  <dcterms:modified xsi:type="dcterms:W3CDTF">2023-01-30T18:22:33Z</dcterms:modified>
</cp:coreProperties>
</file>